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'Лист1'!$A$1:$S$45</definedName>
  </definedNames>
  <calcPr fullCalcOnLoad="1" refMode="R1C1"/>
</workbook>
</file>

<file path=xl/sharedStrings.xml><?xml version="1.0" encoding="utf-8"?>
<sst xmlns="http://schemas.openxmlformats.org/spreadsheetml/2006/main" count="49" uniqueCount="39">
  <si>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</si>
  <si>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</si>
  <si>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</si>
  <si>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</si>
  <si>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</si>
  <si>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</si>
  <si>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</si>
  <si>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</si>
  <si>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</si>
  <si>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</si>
  <si>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</si>
  <si>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</si>
  <si>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</si>
  <si>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</si>
  <si>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</si>
  <si>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</si>
  <si>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</si>
  <si>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Фактиче-ские показатели результа-тивности использо-вания субсидии</t>
  </si>
  <si>
    <t>ИТОГО</t>
  </si>
  <si>
    <t>Неисполь-зованный остаток  межбюджетного трансферта (рублей)</t>
  </si>
  <si>
    <t xml:space="preserve">                                       Глава местной администрации Кипенского сельского поселения </t>
  </si>
  <si>
    <t xml:space="preserve">                                           __________      Овчаров Н.Н.</t>
  </si>
  <si>
    <t>Благоустройство детской площадки в д.Дом отдыха Волковицы</t>
  </si>
  <si>
    <t>90705030807088244226 (областной бюджет) 90705030809088244226 (местный бюджет)</t>
  </si>
  <si>
    <t>Благоустройство территории у здания бывшей школы в д.Келози</t>
  </si>
  <si>
    <t>90704090807088244226 (областной бюджет) 90704090809088244226 (местный бюджет)</t>
  </si>
  <si>
    <t>Отсыпка щебнем дороги в д. Витино по ул.Федорова</t>
  </si>
  <si>
    <t>Главный бухгалтер    ___________  Тамми Е.Е..</t>
  </si>
  <si>
    <t>Исполнитель                    Тамми Е.Е..   Тел. 8(81376)73191</t>
  </si>
  <si>
    <t>Отсыпка  щебнем    ул. Объездная    д.Трудовик</t>
  </si>
  <si>
    <t>Отсыпка щебнем площадок у водоразборных колонок в д.Шундорово</t>
  </si>
  <si>
    <t>Улучшение уличного освещения:увеличение количества фонарей в д.Глухово</t>
  </si>
  <si>
    <t>Отсыпка щебнем дороги от Таллинского ш. до конторы Лесопитомника и до внутридворового проезда дома №1 в пос.Глухово (Лесопитомник)</t>
  </si>
  <si>
    <t>90705030807088244310 (областной бюджет) 90705030809088244310 (местный бюджет)</t>
  </si>
  <si>
    <t>Отсыпка щебнем   ул.Зеленая    в д.Черемыкино</t>
  </si>
  <si>
    <t>Детская площадка                                 д.Шундорово</t>
  </si>
  <si>
    <t>Доставка и установка детской площадки                            д.Шундорово</t>
  </si>
  <si>
    <t xml:space="preserve">     об использовании субсидии, предоставленной из областного бюджета Ленинградской области _Кипенского сельского поселения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      за первый квартал 2015 года</t>
  </si>
  <si>
    <t>01 апреля 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</si>
</sst>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24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20" fillId="0" borderId="11" xfId="0" applyFont="1" applyBorder="1" applyAlignment="1">
      <alignment wrapText="1"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184" fontId="1" fillId="0" borderId="11" xfId="0" applyNumberFormat="1" applyFont="1" applyBorder="1" applyAlignment="1">
      <alignment horizontal="center" vertical="center"/>
    </xf>
    <xf numFmtId="184" fontId="21" fillId="0" borderId="11" xfId="0" applyNumberFormat="1" applyFont="1" applyBorder="1" applyAlignment="1">
      <alignment horizontal="center" vertical="center" wrapText="1"/>
    </xf>
    <xf numFmtId="184" fontId="21" fillId="0" borderId="11" xfId="0" applyNumberFormat="1" applyFont="1" applyBorder="1" applyAlignment="1">
      <alignment horizontal="center" vertical="center"/>
    </xf>
    <xf numFmtId="184" fontId="20" fillId="0" borderId="11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2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37.140625" style="0" customWidth="1"/>
    <col min="2" max="2" width="29.00390625" style="0" customWidth="1"/>
    <col min="3" max="3" width="12.8515625" style="0" customWidth="1"/>
    <col min="4" max="4" width="10.57421875" style="0" customWidth="1"/>
    <col min="5" max="5" width="12.00390625" style="0" customWidth="1"/>
    <col min="6" max="6" width="11.8515625" style="0" customWidth="1"/>
    <col min="7" max="7" width="11.00390625" style="0" customWidth="1"/>
    <col min="8" max="8" width="12.57421875" style="0" customWidth="1"/>
    <col min="9" max="9" width="13.28125" style="0" customWidth="1"/>
    <col min="10" max="10" width="12.421875" style="0" customWidth="1"/>
    <col min="11" max="11" width="14.57421875" style="0" customWidth="1"/>
  </cols>
  <sheetData>
    <row r="1" spans="9:11" ht="16.5" customHeight="1">
      <c r="I1" s="20"/>
      <c r="J1" s="20"/>
      <c r="K1" s="20"/>
    </row>
    <row r="2" spans="2:11" ht="1.5" customHeight="1">
      <c r="B2" s="7"/>
      <c r="H2" s="7"/>
      <c r="I2" s="29"/>
      <c r="J2" s="30"/>
      <c r="K2" s="30"/>
    </row>
    <row r="3" spans="1:11" ht="12.75" customHeight="1">
      <c r="A3" s="21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6.5" customHeight="1">
      <c r="A4" s="23" t="s">
        <v>37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4.5" customHeight="1" hidden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4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7" customHeight="1">
      <c r="A8" s="24" t="s">
        <v>1</v>
      </c>
      <c r="B8" s="24" t="s">
        <v>15</v>
      </c>
      <c r="C8" s="24" t="s">
        <v>16</v>
      </c>
      <c r="D8" s="24" t="s">
        <v>17</v>
      </c>
      <c r="E8" s="17" t="s">
        <v>0</v>
      </c>
      <c r="F8" s="18"/>
      <c r="G8" s="18"/>
      <c r="H8" s="17" t="s">
        <v>11</v>
      </c>
      <c r="I8" s="18"/>
      <c r="J8" s="18"/>
      <c r="K8" s="31" t="s">
        <v>19</v>
      </c>
    </row>
    <row r="9" spans="1:11" s="2" customFormat="1" ht="22.5" customHeight="1">
      <c r="A9" s="25"/>
      <c r="B9" s="27"/>
      <c r="C9" s="25"/>
      <c r="D9" s="25"/>
      <c r="E9" s="18"/>
      <c r="F9" s="18"/>
      <c r="G9" s="18"/>
      <c r="H9" s="18"/>
      <c r="I9" s="18"/>
      <c r="J9" s="18"/>
      <c r="K9" s="32"/>
    </row>
    <row r="10" spans="1:11" s="2" customFormat="1" ht="66" customHeight="1">
      <c r="A10" s="26"/>
      <c r="B10" s="28"/>
      <c r="C10" s="25"/>
      <c r="D10" s="25"/>
      <c r="E10" s="5" t="s">
        <v>12</v>
      </c>
      <c r="F10" s="5" t="s">
        <v>13</v>
      </c>
      <c r="G10" s="5" t="s">
        <v>14</v>
      </c>
      <c r="H10" s="5" t="s">
        <v>12</v>
      </c>
      <c r="I10" s="5" t="s">
        <v>13</v>
      </c>
      <c r="J10" s="5" t="s">
        <v>14</v>
      </c>
      <c r="K10" s="33"/>
    </row>
    <row r="11" spans="1:11" ht="39.75" customHeight="1">
      <c r="A11" s="6" t="s">
        <v>22</v>
      </c>
      <c r="B11" s="6" t="s">
        <v>23</v>
      </c>
      <c r="C11" s="12">
        <v>38500</v>
      </c>
      <c r="D11" s="12">
        <v>0</v>
      </c>
      <c r="E11" s="12">
        <v>42350</v>
      </c>
      <c r="F11" s="12">
        <v>38500</v>
      </c>
      <c r="G11" s="12">
        <v>3850</v>
      </c>
      <c r="H11" s="13">
        <v>0</v>
      </c>
      <c r="I11" s="12">
        <v>0</v>
      </c>
      <c r="J11" s="12">
        <v>0</v>
      </c>
      <c r="K11" s="12">
        <f>F11-I11</f>
        <v>38500</v>
      </c>
    </row>
    <row r="12" spans="1:11" ht="40.5" customHeight="1">
      <c r="A12" s="6" t="s">
        <v>24</v>
      </c>
      <c r="B12" s="6" t="s">
        <v>23</v>
      </c>
      <c r="C12" s="12">
        <v>168000</v>
      </c>
      <c r="D12" s="12">
        <v>0</v>
      </c>
      <c r="E12" s="12">
        <v>184800</v>
      </c>
      <c r="F12" s="12">
        <v>168000</v>
      </c>
      <c r="G12" s="12">
        <v>16800</v>
      </c>
      <c r="H12" s="13">
        <v>0</v>
      </c>
      <c r="I12" s="12">
        <v>0</v>
      </c>
      <c r="J12" s="12">
        <v>0</v>
      </c>
      <c r="K12" s="12">
        <f>F12-I12</f>
        <v>168000</v>
      </c>
    </row>
    <row r="13" spans="1:11" ht="42" customHeight="1">
      <c r="A13" s="6" t="s">
        <v>29</v>
      </c>
      <c r="B13" s="6" t="s">
        <v>25</v>
      </c>
      <c r="C13" s="12">
        <v>57000</v>
      </c>
      <c r="D13" s="12">
        <v>0</v>
      </c>
      <c r="E13" s="12">
        <v>62700</v>
      </c>
      <c r="F13" s="12">
        <v>57000</v>
      </c>
      <c r="G13" s="12">
        <v>5700</v>
      </c>
      <c r="H13" s="13">
        <v>0</v>
      </c>
      <c r="I13" s="12">
        <v>0</v>
      </c>
      <c r="J13" s="12">
        <v>0</v>
      </c>
      <c r="K13" s="12">
        <f>F13-I13</f>
        <v>57000</v>
      </c>
    </row>
    <row r="14" spans="1:11" ht="42" customHeight="1">
      <c r="A14" s="6" t="s">
        <v>30</v>
      </c>
      <c r="B14" s="6" t="s">
        <v>25</v>
      </c>
      <c r="C14" s="12">
        <v>4500</v>
      </c>
      <c r="D14" s="12">
        <v>0</v>
      </c>
      <c r="E14" s="12">
        <v>5000</v>
      </c>
      <c r="F14" s="12">
        <v>4500</v>
      </c>
      <c r="G14" s="12">
        <v>500</v>
      </c>
      <c r="H14" s="13">
        <v>0</v>
      </c>
      <c r="I14" s="12">
        <v>0</v>
      </c>
      <c r="J14" s="12">
        <v>0</v>
      </c>
      <c r="K14" s="12">
        <v>4500</v>
      </c>
    </row>
    <row r="15" spans="1:11" ht="37.5" customHeight="1">
      <c r="A15" s="6" t="s">
        <v>35</v>
      </c>
      <c r="B15" s="6" t="s">
        <v>33</v>
      </c>
      <c r="C15" s="12">
        <v>82000</v>
      </c>
      <c r="D15" s="12">
        <v>0</v>
      </c>
      <c r="E15" s="12">
        <v>90907</v>
      </c>
      <c r="F15" s="12">
        <v>82000</v>
      </c>
      <c r="G15" s="12">
        <v>8907</v>
      </c>
      <c r="H15" s="13">
        <v>0</v>
      </c>
      <c r="I15" s="12">
        <v>0</v>
      </c>
      <c r="J15" s="12">
        <v>0</v>
      </c>
      <c r="K15" s="12">
        <f aca="true" t="shared" si="0" ref="K15:K21">F15-I15</f>
        <v>82000</v>
      </c>
    </row>
    <row r="16" spans="1:11" ht="37.5" customHeight="1">
      <c r="A16" s="6" t="s">
        <v>36</v>
      </c>
      <c r="B16" s="6" t="s">
        <v>23</v>
      </c>
      <c r="C16" s="12">
        <v>23500</v>
      </c>
      <c r="D16" s="12">
        <v>0</v>
      </c>
      <c r="E16" s="12">
        <v>25093</v>
      </c>
      <c r="F16" s="12">
        <v>23500</v>
      </c>
      <c r="G16" s="12">
        <v>1593</v>
      </c>
      <c r="H16" s="13">
        <v>0</v>
      </c>
      <c r="I16" s="12">
        <v>0</v>
      </c>
      <c r="J16" s="12">
        <v>0</v>
      </c>
      <c r="K16" s="12">
        <f t="shared" si="0"/>
        <v>23500</v>
      </c>
    </row>
    <row r="17" spans="1:11" ht="37.5" customHeight="1">
      <c r="A17" s="6" t="s">
        <v>34</v>
      </c>
      <c r="B17" s="6" t="s">
        <v>25</v>
      </c>
      <c r="C17" s="12">
        <v>97000</v>
      </c>
      <c r="D17" s="12">
        <v>0</v>
      </c>
      <c r="E17" s="12">
        <v>106700</v>
      </c>
      <c r="F17" s="12">
        <v>97000</v>
      </c>
      <c r="G17" s="12">
        <v>9700</v>
      </c>
      <c r="H17" s="13">
        <v>0</v>
      </c>
      <c r="I17" s="12">
        <v>0</v>
      </c>
      <c r="J17" s="12">
        <v>0</v>
      </c>
      <c r="K17" s="12">
        <f t="shared" si="0"/>
        <v>97000</v>
      </c>
    </row>
    <row r="18" spans="1:11" ht="37.5" customHeight="1">
      <c r="A18" s="6" t="s">
        <v>26</v>
      </c>
      <c r="B18" s="6" t="s">
        <v>25</v>
      </c>
      <c r="C18" s="12">
        <v>239500</v>
      </c>
      <c r="D18" s="12">
        <v>0</v>
      </c>
      <c r="E18" s="12">
        <v>263450</v>
      </c>
      <c r="F18" s="12">
        <v>239500</v>
      </c>
      <c r="G18" s="12">
        <v>23950</v>
      </c>
      <c r="H18" s="13">
        <v>0</v>
      </c>
      <c r="I18" s="12">
        <v>0</v>
      </c>
      <c r="J18" s="12">
        <v>0</v>
      </c>
      <c r="K18" s="12">
        <f t="shared" si="0"/>
        <v>239500</v>
      </c>
    </row>
    <row r="19" spans="1:11" ht="37.5" customHeight="1">
      <c r="A19" s="6" t="s">
        <v>31</v>
      </c>
      <c r="B19" s="6" t="s">
        <v>23</v>
      </c>
      <c r="C19" s="12">
        <v>51500</v>
      </c>
      <c r="D19" s="12">
        <v>0</v>
      </c>
      <c r="E19" s="13">
        <v>56600</v>
      </c>
      <c r="F19" s="13">
        <v>51500</v>
      </c>
      <c r="G19" s="14">
        <v>5100</v>
      </c>
      <c r="H19" s="13">
        <v>0</v>
      </c>
      <c r="I19" s="13">
        <v>0</v>
      </c>
      <c r="J19" s="12">
        <v>0</v>
      </c>
      <c r="K19" s="12">
        <f t="shared" si="0"/>
        <v>51500</v>
      </c>
    </row>
    <row r="20" spans="1:11" ht="51.75" customHeight="1">
      <c r="A20" s="6" t="s">
        <v>32</v>
      </c>
      <c r="B20" s="6" t="s">
        <v>25</v>
      </c>
      <c r="C20" s="12">
        <v>120490</v>
      </c>
      <c r="D20" s="12">
        <v>0</v>
      </c>
      <c r="E20" s="13">
        <v>132540</v>
      </c>
      <c r="F20" s="13">
        <v>120490</v>
      </c>
      <c r="G20" s="14">
        <v>12050</v>
      </c>
      <c r="H20" s="13">
        <v>0</v>
      </c>
      <c r="I20" s="13">
        <v>0</v>
      </c>
      <c r="J20" s="12">
        <v>0</v>
      </c>
      <c r="K20" s="12">
        <f t="shared" si="0"/>
        <v>120490</v>
      </c>
    </row>
    <row r="21" spans="1:11" s="10" customFormat="1" ht="30.75" customHeight="1">
      <c r="A21" s="9" t="s">
        <v>18</v>
      </c>
      <c r="B21" s="9"/>
      <c r="C21" s="15">
        <f>SUM(C11:C20)</f>
        <v>881990</v>
      </c>
      <c r="D21" s="15">
        <v>0</v>
      </c>
      <c r="E21" s="16">
        <f>SUM(E11:E20)</f>
        <v>970140</v>
      </c>
      <c r="F21" s="16">
        <f>SUM(F11:F20)</f>
        <v>881990</v>
      </c>
      <c r="G21" s="16">
        <f>SUM(G11:G20)</f>
        <v>88150</v>
      </c>
      <c r="H21" s="16">
        <f>I21+J21</f>
        <v>0</v>
      </c>
      <c r="I21" s="16">
        <f>SUM(I11:I19)</f>
        <v>0</v>
      </c>
      <c r="J21" s="16">
        <f>SUM(J11:J19)</f>
        <v>0</v>
      </c>
      <c r="K21" s="15">
        <f t="shared" si="0"/>
        <v>881990</v>
      </c>
    </row>
    <row r="22" spans="1:11" ht="27.75" customHeight="1">
      <c r="A22" s="8" t="s">
        <v>20</v>
      </c>
      <c r="B22" s="1"/>
      <c r="C22" s="1"/>
      <c r="D22" s="1"/>
      <c r="E22" s="1"/>
      <c r="F22" s="1"/>
      <c r="G22" s="19" t="s">
        <v>6</v>
      </c>
      <c r="H22" s="19"/>
      <c r="I22" s="19"/>
      <c r="J22" s="19"/>
      <c r="K22" s="3"/>
    </row>
    <row r="23" spans="1:11" ht="33" customHeight="1">
      <c r="A23" s="11" t="s">
        <v>21</v>
      </c>
      <c r="B23" s="4"/>
      <c r="C23" s="4"/>
      <c r="D23" s="1"/>
      <c r="E23" s="1"/>
      <c r="F23" s="1"/>
      <c r="G23" s="19"/>
      <c r="H23" s="19"/>
      <c r="I23" s="19"/>
      <c r="J23" s="19"/>
      <c r="K23" s="3"/>
    </row>
    <row r="24" spans="1:11" ht="14.25" customHeight="1">
      <c r="A24" s="1" t="s">
        <v>2</v>
      </c>
      <c r="B24" s="4"/>
      <c r="C24" s="4"/>
      <c r="D24" s="1"/>
      <c r="E24" s="1"/>
      <c r="F24" s="1"/>
      <c r="G24" s="19"/>
      <c r="H24" s="19"/>
      <c r="I24" s="19"/>
      <c r="J24" s="19"/>
      <c r="K24" s="3"/>
    </row>
    <row r="25" spans="1:11" ht="24.75" customHeight="1">
      <c r="A25" s="1" t="s">
        <v>27</v>
      </c>
      <c r="B25" s="1"/>
      <c r="C25" s="1"/>
      <c r="D25" s="1"/>
      <c r="E25" s="1"/>
      <c r="F25" s="1"/>
      <c r="G25" s="19"/>
      <c r="H25" s="19"/>
      <c r="I25" s="19"/>
      <c r="J25" s="19"/>
      <c r="K25" s="3"/>
    </row>
    <row r="26" spans="1:11" ht="12.75" customHeight="1">
      <c r="A26" s="1" t="s">
        <v>3</v>
      </c>
      <c r="B26" s="1"/>
      <c r="C26" s="1"/>
      <c r="D26" s="1"/>
      <c r="E26" s="1"/>
      <c r="F26" s="1"/>
      <c r="G26" s="19" t="s">
        <v>9</v>
      </c>
      <c r="H26" s="19"/>
      <c r="I26" s="19" t="s">
        <v>10</v>
      </c>
      <c r="J26" s="19"/>
      <c r="K26" s="3"/>
    </row>
    <row r="27" spans="1:11" ht="18.75" customHeight="1">
      <c r="A27" s="1" t="s">
        <v>28</v>
      </c>
      <c r="B27" s="1"/>
      <c r="C27" s="1"/>
      <c r="D27" s="1"/>
      <c r="E27" s="1"/>
      <c r="F27" s="1"/>
      <c r="G27" s="19" t="s">
        <v>7</v>
      </c>
      <c r="H27" s="19"/>
      <c r="I27" s="19" t="s">
        <v>8</v>
      </c>
      <c r="J27" s="19"/>
      <c r="K27" s="3"/>
    </row>
    <row r="28" spans="1:11" ht="12.75" customHeight="1">
      <c r="A28" s="1" t="s">
        <v>4</v>
      </c>
      <c r="B28" s="1"/>
      <c r="C28" s="1"/>
      <c r="D28" s="1"/>
      <c r="E28" s="1"/>
      <c r="F28" s="1"/>
      <c r="G28" s="3"/>
      <c r="H28" s="3"/>
      <c r="I28" s="3"/>
      <c r="J28" s="3"/>
      <c r="K28" s="3"/>
    </row>
    <row r="29" spans="1:11" ht="12.75" customHeight="1">
      <c r="A29" s="1" t="s">
        <v>38</v>
      </c>
      <c r="B29" s="1"/>
      <c r="C29" s="1"/>
      <c r="D29" s="1"/>
      <c r="E29" s="1"/>
      <c r="F29" s="1"/>
      <c r="G29" s="3"/>
      <c r="H29" s="3"/>
      <c r="I29" s="3"/>
      <c r="J29" s="3"/>
      <c r="K29" s="3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sheetProtection/>
  <mergeCells count="16">
    <mergeCell ref="I1:K1"/>
    <mergeCell ref="G22:J25"/>
    <mergeCell ref="A3:K3"/>
    <mergeCell ref="A4:K6"/>
    <mergeCell ref="A8:A10"/>
    <mergeCell ref="B8:B10"/>
    <mergeCell ref="I2:K2"/>
    <mergeCell ref="K8:K10"/>
    <mergeCell ref="C8:C10"/>
    <mergeCell ref="D8:D10"/>
    <mergeCell ref="E8:G9"/>
    <mergeCell ref="H8:J9"/>
    <mergeCell ref="G27:H27"/>
    <mergeCell ref="I27:J27"/>
    <mergeCell ref="G26:H26"/>
    <mergeCell ref="I26:J26"/>
  </mergeCells>
  <printOptions horizontalCentered="1"/>
  <pageMargins left="0" right="0" top="0" bottom="0" header="0" footer="0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2016-01-13T10:03:03Z</cp:lastPrinted>
  <dcterms:created xsi:type="dcterms:W3CDTF">1996-10-08T23:32:33Z</dcterms:created>
  <dcterms:modified xsi:type="dcterms:W3CDTF">2016-01-14T09:37:12Z</dcterms:modified>
  <cp:category/>
  <cp:version/>
  <cp:contentType/>
  <cp:contentStatus/>
</cp:coreProperties>
</file>