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60" windowHeight="75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4" i="1"/>
  <c r="D7" i="1"/>
  <c r="D5" i="1" l="1"/>
  <c r="D24" i="1" s="1"/>
</calcChain>
</file>

<file path=xl/sharedStrings.xml><?xml version="1.0" encoding="utf-8"?>
<sst xmlns="http://schemas.openxmlformats.org/spreadsheetml/2006/main" count="42" uniqueCount="42">
  <si>
    <t xml:space="preserve">Размер оплаты за санитарное содержание общего имущества многоквартирных домов на территории МО Кипенское сельское поселение </t>
  </si>
  <si>
    <t>№ п/п</t>
  </si>
  <si>
    <t xml:space="preserve">Наименование работ, услуг </t>
  </si>
  <si>
    <t>с 01.09.2022</t>
  </si>
  <si>
    <t>1</t>
  </si>
  <si>
    <t>Содержание общего имущества в многоквартирных домах</t>
  </si>
  <si>
    <t>1.1.</t>
  </si>
  <si>
    <t>Аварийное обслуживание (включая затраты на материалы)</t>
  </si>
  <si>
    <t>1.2.</t>
  </si>
  <si>
    <t>Работы, необходимых для надлежащего содержания инженерных систем многоквартирного дома</t>
  </si>
  <si>
    <t>1.2.1.</t>
  </si>
  <si>
    <t>Работы, выполняемые для надлежащего содержания инженерных систем электроснабжения и электрического оборудования</t>
  </si>
  <si>
    <t>1.2.2.</t>
  </si>
  <si>
    <t>Работы, выполняемые для надлежащего содержания инженерных систем водоснабжения (холодного и горячего) и водоотведения</t>
  </si>
  <si>
    <t>1.2.3.</t>
  </si>
  <si>
    <t>Работы, выполняемые в целях надлежащего содержания систем теплоснабжения</t>
  </si>
  <si>
    <t>1.3.</t>
  </si>
  <si>
    <t>Работы, необходимые для надлежащего содержания несущих конструкций многоквартирного дома (фундаментов, стен, перекрытий, лестниц, несущих элементов крыш)</t>
  </si>
  <si>
    <t>1.4.</t>
  </si>
  <si>
    <t>Работы по подготовке домов к отопительному сезону</t>
  </si>
  <si>
    <t>1.5.</t>
  </si>
  <si>
    <t>Технические осмотры конструкций и оборудования многоквартирного дома</t>
  </si>
  <si>
    <t>1.6.</t>
  </si>
  <si>
    <t>Услуги по санитарному содержанию многоквартирного дома</t>
  </si>
  <si>
    <t>1.6.1.</t>
  </si>
  <si>
    <t>Уборка лестничных клеток</t>
  </si>
  <si>
    <t>1.6.2.</t>
  </si>
  <si>
    <t>Услуги по помывке стен, окон на лестничных клетках</t>
  </si>
  <si>
    <t>1.6.3.</t>
  </si>
  <si>
    <t>Услуги по дератизации и дезинсекции</t>
  </si>
  <si>
    <t>1.7.</t>
  </si>
  <si>
    <t>Работы и услуги по договорам со специализированными организациями</t>
  </si>
  <si>
    <t>1.7.1.</t>
  </si>
  <si>
    <t>Периодическая проверка состояний вентиляционных каналов на предмет их функционирования и дальнейшего использования</t>
  </si>
  <si>
    <t>1.7.2.</t>
  </si>
  <si>
    <t>Техническое обслуживание внутридомового газового оборудования</t>
  </si>
  <si>
    <t>2.</t>
  </si>
  <si>
    <t>Текущий ремонт общего имущества</t>
  </si>
  <si>
    <t>(Текущий ремонт общего имущества в многоквартирном доме включает в себя услуги и работы по текущему ремонту общего имущества в многоквартирном доме в соответствии с Правилами содержания общего имущества в многоквартирном доме, утвержденными постановлением Правительства Российской  Федерации от 13.08.2006 № 491)</t>
  </si>
  <si>
    <t>3.</t>
  </si>
  <si>
    <t>Управление многоквартирным домом</t>
  </si>
  <si>
    <t>ИТОГО ТАРИФ: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</si>
</sst>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rgb="FF1A1A1A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1A1A1A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workbookViewId="0">
      <selection activeCell="B4" sqref="B4:D24"/>
    </sheetView>
  </sheetViews>
  <sheetFormatPr defaultRowHeight="15" x14ac:dyDescent="0.25"/>
  <cols>
    <col min="3" max="3" width="57.7109375" customWidth="1"/>
    <col min="4" max="5" width="17.85546875" style="19" customWidth="1"/>
  </cols>
  <sheetData>
    <row r="1" spans="2:5" ht="15.75" customHeight="1" x14ac:dyDescent="0.25">
      <c r="B1" s="14" t="s">
        <v>0</v>
      </c>
      <c r="C1" s="14"/>
      <c r="D1" s="14"/>
      <c r="E1" s="2"/>
    </row>
    <row r="2" spans="2:5" ht="15.75" customHeight="1" x14ac:dyDescent="0.25">
      <c r="B2" s="14"/>
      <c r="C2" s="14"/>
      <c r="D2" s="14"/>
      <c r="E2" s="2"/>
    </row>
    <row r="3" spans="2:5" ht="15.75" x14ac:dyDescent="0.25">
      <c r="B3" s="1"/>
      <c r="C3" s="1"/>
      <c r="D3" s="15"/>
      <c r="E3" s="15"/>
    </row>
    <row r="4" spans="2:5" ht="15.75" x14ac:dyDescent="0.25">
      <c r="B4" s="25" t="s">
        <v>1</v>
      </c>
      <c r="C4" s="26" t="s">
        <v>2</v>
      </c>
      <c r="D4" s="3" t="s">
        <v>3</v>
      </c>
      <c r="E4" s="20"/>
    </row>
    <row r="5" spans="2:5" ht="30.75" customHeight="1" x14ac:dyDescent="0.25">
      <c r="B5" s="4" t="s">
        <v>4</v>
      </c>
      <c r="C5" s="5" t="s">
        <v>5</v>
      </c>
      <c r="D5" s="16">
        <f>D6+D7+D11+D12+D13+D14+D18</f>
        <v>19.999999999999996</v>
      </c>
      <c r="E5" s="21"/>
    </row>
    <row r="6" spans="2:5" ht="29.25" customHeight="1" x14ac:dyDescent="0.25">
      <c r="B6" s="4" t="s">
        <v>6</v>
      </c>
      <c r="C6" s="9" t="s">
        <v>7</v>
      </c>
      <c r="D6" s="17">
        <v>3.34</v>
      </c>
      <c r="E6" s="22"/>
    </row>
    <row r="7" spans="2:5" ht="30" customHeight="1" x14ac:dyDescent="0.25">
      <c r="B7" s="4" t="s">
        <v>8</v>
      </c>
      <c r="C7" s="6" t="s">
        <v>9</v>
      </c>
      <c r="D7" s="17">
        <f>D8+D9+D10</f>
        <v>8.2399999999999984</v>
      </c>
      <c r="E7" s="22"/>
    </row>
    <row r="8" spans="2:5" ht="30.75" customHeight="1" x14ac:dyDescent="0.25">
      <c r="B8" s="4" t="s">
        <v>10</v>
      </c>
      <c r="C8" s="7" t="s">
        <v>11</v>
      </c>
      <c r="D8" s="17">
        <v>0.69</v>
      </c>
      <c r="E8" s="22"/>
    </row>
    <row r="9" spans="2:5" ht="31.5" customHeight="1" x14ac:dyDescent="0.25">
      <c r="B9" s="4" t="s">
        <v>12</v>
      </c>
      <c r="C9" s="7" t="s">
        <v>13</v>
      </c>
      <c r="D9" s="17">
        <v>4.68</v>
      </c>
      <c r="E9" s="22"/>
    </row>
    <row r="10" spans="2:5" ht="32.25" customHeight="1" x14ac:dyDescent="0.25">
      <c r="B10" s="4" t="s">
        <v>14</v>
      </c>
      <c r="C10" s="7" t="s">
        <v>15</v>
      </c>
      <c r="D10" s="17">
        <v>2.87</v>
      </c>
      <c r="E10" s="22"/>
    </row>
    <row r="11" spans="2:5" ht="64.5" customHeight="1" x14ac:dyDescent="0.25">
      <c r="B11" s="4" t="s">
        <v>16</v>
      </c>
      <c r="C11" s="6" t="s">
        <v>17</v>
      </c>
      <c r="D11" s="17">
        <v>0.64</v>
      </c>
      <c r="E11" s="22"/>
    </row>
    <row r="12" spans="2:5" ht="15.75" x14ac:dyDescent="0.25">
      <c r="B12" s="4" t="s">
        <v>18</v>
      </c>
      <c r="C12" s="8" t="s">
        <v>19</v>
      </c>
      <c r="D12" s="17">
        <v>2.11</v>
      </c>
      <c r="E12" s="22"/>
    </row>
    <row r="13" spans="2:5" ht="33.75" customHeight="1" x14ac:dyDescent="0.25">
      <c r="B13" s="4" t="s">
        <v>20</v>
      </c>
      <c r="C13" s="9" t="s">
        <v>21</v>
      </c>
      <c r="D13" s="17">
        <v>0.52</v>
      </c>
      <c r="E13" s="22"/>
    </row>
    <row r="14" spans="2:5" ht="15.75" x14ac:dyDescent="0.25">
      <c r="B14" s="4" t="s">
        <v>22</v>
      </c>
      <c r="C14" s="8" t="s">
        <v>23</v>
      </c>
      <c r="D14" s="17">
        <f>D15+D16+D17-0.01</f>
        <v>3.95</v>
      </c>
      <c r="E14" s="22"/>
    </row>
    <row r="15" spans="2:5" ht="15.75" x14ac:dyDescent="0.25">
      <c r="B15" s="4" t="s">
        <v>24</v>
      </c>
      <c r="C15" s="10" t="s">
        <v>25</v>
      </c>
      <c r="D15" s="17">
        <v>3.5</v>
      </c>
      <c r="E15" s="22"/>
    </row>
    <row r="16" spans="2:5" ht="15.75" x14ac:dyDescent="0.25">
      <c r="B16" s="4" t="s">
        <v>26</v>
      </c>
      <c r="C16" s="10" t="s">
        <v>27</v>
      </c>
      <c r="D16" s="17">
        <v>0.33</v>
      </c>
      <c r="E16" s="22"/>
    </row>
    <row r="17" spans="2:5" ht="15.75" x14ac:dyDescent="0.25">
      <c r="B17" s="4" t="s">
        <v>28</v>
      </c>
      <c r="C17" s="10" t="s">
        <v>29</v>
      </c>
      <c r="D17" s="17">
        <v>0.13</v>
      </c>
      <c r="E17" s="22"/>
    </row>
    <row r="18" spans="2:5" ht="30" customHeight="1" x14ac:dyDescent="0.25">
      <c r="B18" s="6" t="s">
        <v>30</v>
      </c>
      <c r="C18" s="9" t="s">
        <v>31</v>
      </c>
      <c r="D18" s="17">
        <f>D19+D20</f>
        <v>1.2</v>
      </c>
      <c r="E18" s="22"/>
    </row>
    <row r="19" spans="2:5" ht="33.75" customHeight="1" x14ac:dyDescent="0.25">
      <c r="B19" s="6" t="s">
        <v>32</v>
      </c>
      <c r="C19" s="11" t="s">
        <v>33</v>
      </c>
      <c r="D19" s="18">
        <v>0.15</v>
      </c>
      <c r="E19" s="23"/>
    </row>
    <row r="20" spans="2:5" ht="24.75" customHeight="1" x14ac:dyDescent="0.25">
      <c r="B20" s="6" t="s">
        <v>34</v>
      </c>
      <c r="C20" s="10" t="s">
        <v>35</v>
      </c>
      <c r="D20" s="18">
        <v>1.05</v>
      </c>
      <c r="E20" s="23"/>
    </row>
    <row r="21" spans="2:5" ht="15.75" x14ac:dyDescent="0.25">
      <c r="B21" s="6" t="s">
        <v>36</v>
      </c>
      <c r="C21" s="13" t="s">
        <v>37</v>
      </c>
      <c r="D21" s="16">
        <v>7.49</v>
      </c>
      <c r="E21" s="21"/>
    </row>
    <row r="22" spans="2:5" ht="73.5" customHeight="1" x14ac:dyDescent="0.25">
      <c r="B22" s="6"/>
      <c r="C22" s="24" t="s">
        <v>38</v>
      </c>
      <c r="D22" s="17"/>
      <c r="E22" s="22"/>
    </row>
    <row r="23" spans="2:5" ht="15.75" x14ac:dyDescent="0.25">
      <c r="B23" s="6" t="s">
        <v>39</v>
      </c>
      <c r="C23" s="13" t="s">
        <v>40</v>
      </c>
      <c r="D23" s="16">
        <v>3.1</v>
      </c>
      <c r="E23" s="21"/>
    </row>
    <row r="24" spans="2:5" ht="15.75" x14ac:dyDescent="0.25">
      <c r="B24" s="6"/>
      <c r="C24" s="12" t="s">
        <v>41</v>
      </c>
      <c r="D24" s="16">
        <f>D23+D21+D5-0.01</f>
        <v>30.579999999999995</v>
      </c>
      <c r="E24" s="21"/>
    </row>
  </sheetData>
  <mergeCells count="1">
    <mergeCell ref="B1:D2"/>
  </mergeCells>
  <pageMargins left="0.51181102362204722" right="0.11811023622047245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2022-08-03T06:45:17Z</cp:lastPrinted>
  <dcterms:created xsi:type="dcterms:W3CDTF">2022-08-01T12:19:49Z</dcterms:created>
  <dcterms:modified xsi:type="dcterms:W3CDTF">2022-08-03T06:45:54Z</dcterms:modified>
</cp:coreProperties>
</file>