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<sst xmlns="http://schemas.openxmlformats.org/spreadsheetml/2006/main" count="417" uniqueCount="53">
  <si>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</si>
  <si>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</si>
  <si>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</si>
  <si>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</si>
  <si>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</si>
  <si>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</si>
  <si>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</si>
  <si>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</si>
  <si>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2 02 01 001 10 0000 151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</si>
  <si>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</si>
  <si>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</si>
  <si>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</si>
  <si>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</si>
  <si>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</si>
  <si>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</si>
  <si>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</si>
  <si>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</si>
  <si>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>БЕЗВОЗМЕЗДНЫЕ ПОСТУПЛЕНИЯ в 2013 году.</t>
  </si>
  <si>
    <t xml:space="preserve">2 07 00000 00 0000 180 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</si>
  <si>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</si>
  <si>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</si>
  <si>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</si>
  <si>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МО Кипенское СП от 18 декабря 2012 г. №25       </t>
  </si>
  <si>
    <t>2 07 05030 10 0000 180</t>
  </si>
  <si>
    <t xml:space="preserve">МО Кипенское СП от 19 февраля 2013 г. № 4      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</si>
  <si>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</si>
  <si>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</si>
  <si>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</si>
  <si>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</si>
  <si>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МО Кипенское СП от 30 мая 2013 г. № 18     </t>
  </si>
  <si>
    <t xml:space="preserve">МО Кипенское СП от 18 июня 2013 г. № 23    </t>
  </si>
  <si>
    <t xml:space="preserve">МО Кипенское СП от 23 июля 2013 г. № 26    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</si>
  <si>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</si>
  <si>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</si>
  <si>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</si>
  <si>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</si>
  <si>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</si>
  <si>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</si>
  <si>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</si>
  <si>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</si>
  <si>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</si>
  <si>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 xml:space="preserve">МО Кипенское СП от 05 сентября 2013 г. №34    </t>
  </si>
  <si>
    <t xml:space="preserve">МО Кипенское СП от    </t>
  </si>
  <si>
    <t>БЕЗВОЗМЕЗДНЫЕ ПОСТУПЛЕНИЯ в 2015 году.</t>
  </si>
  <si>
    <t>2 02 02089 10 0000 151</t>
  </si>
  <si>
    <t>Субсидии бюджета поселений на обеспечение мероприятий по ккапитальному ремонту многоквартирных домов и переселению граждан из аварийного жилищного фонда за счет средств бюджетов</t>
  </si>
  <si>
    <t>Источник доходов</t>
  </si>
  <si>
    <t>(Приложение №3)</t>
  </si>
  <si>
    <t>(Приложение № 4)</t>
  </si>
  <si>
    <t>2017г.</t>
  </si>
  <si>
    <t>2016г</t>
  </si>
  <si>
    <t xml:space="preserve">                                           на плановый период 2016 и 2017 годов</t>
  </si>
  <si>
    <t xml:space="preserve">       БЕЗВОЗМЕЗДНЫЕ ПОСТУПЛЕНИЯ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</si>
</sst>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180" fontId="2" fillId="0" borderId="12" xfId="0" applyNumberFormat="1" applyFont="1" applyBorder="1" applyAlignment="1">
      <alignment horizontal="center" wrapText="1"/>
    </xf>
    <xf numFmtId="180" fontId="3" fillId="0" borderId="12" xfId="0" applyNumberFormat="1" applyFont="1" applyBorder="1" applyAlignment="1">
      <alignment horizontal="center" wrapText="1"/>
    </xf>
    <xf numFmtId="180" fontId="0" fillId="0" borderId="12" xfId="0" applyNumberFormat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zoomScalePageLayoutView="0" workbookViewId="0" topLeftCell="A121">
      <selection activeCell="C126" sqref="C126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1" spans="2:3" ht="12.75" hidden="1">
      <c r="B1" s="53" t="s">
        <v>0</v>
      </c>
      <c r="C1" s="54"/>
    </row>
    <row r="2" spans="2:3" ht="12.75" hidden="1">
      <c r="B2" s="53" t="s">
        <v>22</v>
      </c>
      <c r="C2" s="54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12.7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53" t="s">
        <v>0</v>
      </c>
      <c r="C19" s="54"/>
    </row>
    <row r="20" spans="2:3" ht="12.75" hidden="1">
      <c r="B20" s="53" t="s">
        <v>24</v>
      </c>
      <c r="C20" s="54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12.7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53" t="s">
        <v>0</v>
      </c>
      <c r="C37" s="54"/>
    </row>
    <row r="38" spans="2:3" ht="12.75" hidden="1">
      <c r="B38" s="53" t="s">
        <v>29</v>
      </c>
      <c r="C38" s="54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12.7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53" t="s">
        <v>0</v>
      </c>
      <c r="C56" s="54"/>
    </row>
    <row r="57" spans="2:3" ht="12.75" hidden="1">
      <c r="B57" s="53" t="s">
        <v>30</v>
      </c>
      <c r="C57" s="54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12.7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53" t="s">
        <v>0</v>
      </c>
      <c r="C76" s="54"/>
    </row>
    <row r="77" spans="2:3" ht="12.75" hidden="1">
      <c r="B77" s="53" t="s">
        <v>31</v>
      </c>
      <c r="C77" s="54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12.7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53" t="s">
        <v>0</v>
      </c>
      <c r="C99" s="54"/>
    </row>
    <row r="100" spans="2:3" ht="12.75" hidden="1">
      <c r="B100" s="53" t="s">
        <v>41</v>
      </c>
      <c r="C100" s="54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12.7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3" spans="2:3" ht="12.75">
      <c r="B123" s="53" t="s">
        <v>0</v>
      </c>
      <c r="C123" s="54"/>
    </row>
    <row r="124" spans="2:3" ht="12.75">
      <c r="B124" s="53" t="s">
        <v>42</v>
      </c>
      <c r="C124" s="54"/>
    </row>
    <row r="125" ht="12.75">
      <c r="C125" s="2" t="s">
        <v>47</v>
      </c>
    </row>
    <row r="127" ht="12.75">
      <c r="B127" s="1" t="s">
        <v>43</v>
      </c>
    </row>
    <row r="129" spans="1:3" ht="18" customHeight="1">
      <c r="A129" s="3" t="s">
        <v>2</v>
      </c>
      <c r="B129" s="3" t="s">
        <v>46</v>
      </c>
      <c r="C129" s="3" t="s">
        <v>4</v>
      </c>
    </row>
    <row r="130" spans="1:3" ht="12.75">
      <c r="A130" s="4">
        <v>1</v>
      </c>
      <c r="B130" s="4">
        <v>2</v>
      </c>
      <c r="C130" s="4">
        <v>3</v>
      </c>
    </row>
    <row r="131" spans="1:3" ht="12.75">
      <c r="A131" s="5" t="s">
        <v>5</v>
      </c>
      <c r="B131" s="5" t="s">
        <v>11</v>
      </c>
      <c r="C131" s="6">
        <f>C132+C140+C145</f>
        <v>3725.2</v>
      </c>
    </row>
    <row r="132" spans="1:3" ht="38.25">
      <c r="A132" s="5" t="s">
        <v>6</v>
      </c>
      <c r="B132" s="5" t="s">
        <v>12</v>
      </c>
      <c r="C132" s="6">
        <f>C133</f>
        <v>3374.7</v>
      </c>
    </row>
    <row r="133" spans="1:3" ht="38.25">
      <c r="A133" s="7" t="s">
        <v>7</v>
      </c>
      <c r="B133" s="7" t="s">
        <v>13</v>
      </c>
      <c r="C133" s="8">
        <f>SUM(C134)</f>
        <v>3374.7</v>
      </c>
    </row>
    <row r="134" spans="1:3" ht="35.25" customHeight="1">
      <c r="A134" s="9" t="s">
        <v>34</v>
      </c>
      <c r="B134" s="9" t="s">
        <v>14</v>
      </c>
      <c r="C134" s="10">
        <v>3374.7</v>
      </c>
    </row>
    <row r="135" spans="1:3" ht="38.25" hidden="1">
      <c r="A135" s="24" t="s">
        <v>32</v>
      </c>
      <c r="B135" s="24" t="s">
        <v>33</v>
      </c>
      <c r="C135" s="25">
        <f>SUM(C136)</f>
        <v>0</v>
      </c>
    </row>
    <row r="136" spans="1:3" ht="12.75" hidden="1">
      <c r="A136" s="26" t="s">
        <v>35</v>
      </c>
      <c r="B136" s="26" t="s">
        <v>37</v>
      </c>
      <c r="C136" s="27">
        <f>SUM(C137)</f>
        <v>0</v>
      </c>
    </row>
    <row r="137" spans="1:3" ht="12.75" hidden="1">
      <c r="A137" s="28" t="s">
        <v>36</v>
      </c>
      <c r="B137" s="28" t="s">
        <v>38</v>
      </c>
      <c r="C137" s="29">
        <v>0</v>
      </c>
    </row>
    <row r="138" spans="1:3" ht="38.25" hidden="1">
      <c r="A138" s="7" t="s">
        <v>32</v>
      </c>
      <c r="B138" s="7" t="s">
        <v>33</v>
      </c>
      <c r="C138" s="8">
        <f>C139</f>
        <v>0</v>
      </c>
    </row>
    <row r="139" spans="1:3" ht="63.75" hidden="1">
      <c r="A139" s="9" t="s">
        <v>44</v>
      </c>
      <c r="B139" s="9" t="s">
        <v>45</v>
      </c>
      <c r="C139" s="10"/>
    </row>
    <row r="140" spans="1:3" ht="47.25" customHeight="1">
      <c r="A140" s="7" t="s">
        <v>9</v>
      </c>
      <c r="B140" s="7" t="s">
        <v>15</v>
      </c>
      <c r="C140" s="8">
        <f>SUM(C141+C142)</f>
        <v>300.5</v>
      </c>
    </row>
    <row r="141" spans="1:3" ht="51">
      <c r="A141" s="11" t="s">
        <v>10</v>
      </c>
      <c r="B141" s="11" t="s">
        <v>16</v>
      </c>
      <c r="C141" s="12">
        <v>299.5</v>
      </c>
    </row>
    <row r="142" spans="1:3" ht="38.25">
      <c r="A142" s="11" t="s">
        <v>39</v>
      </c>
      <c r="B142" s="11" t="s">
        <v>40</v>
      </c>
      <c r="C142" s="12">
        <v>1</v>
      </c>
    </row>
    <row r="143" spans="1:3" s="30" customFormat="1" ht="12.75" hidden="1">
      <c r="A143" s="24" t="s">
        <v>25</v>
      </c>
      <c r="B143" s="24" t="s">
        <v>28</v>
      </c>
      <c r="C143" s="25">
        <f>SUM(C144)</f>
        <v>0</v>
      </c>
    </row>
    <row r="144" spans="1:3" s="30" customFormat="1" ht="63.75" hidden="1">
      <c r="A144" s="28" t="s">
        <v>26</v>
      </c>
      <c r="B144" s="28" t="s">
        <v>27</v>
      </c>
      <c r="C144" s="29">
        <v>0</v>
      </c>
    </row>
    <row r="145" spans="1:3" ht="23.25" customHeight="1">
      <c r="A145" s="14" t="s">
        <v>18</v>
      </c>
      <c r="B145" s="14" t="s">
        <v>19</v>
      </c>
      <c r="C145" s="23">
        <f>SUM(C146)</f>
        <v>50</v>
      </c>
    </row>
    <row r="146" spans="1:3" ht="25.5">
      <c r="A146" s="16" t="s">
        <v>23</v>
      </c>
      <c r="B146" s="11" t="s">
        <v>21</v>
      </c>
      <c r="C146" s="12">
        <v>50</v>
      </c>
    </row>
  </sheetData>
  <sheetProtection/>
  <mergeCells count="14">
    <mergeCell ref="B1:C1"/>
    <mergeCell ref="B2:C2"/>
    <mergeCell ref="B19:C19"/>
    <mergeCell ref="B20:C20"/>
    <mergeCell ref="B123:C123"/>
    <mergeCell ref="B124:C124"/>
    <mergeCell ref="B99:C99"/>
    <mergeCell ref="B100:C100"/>
    <mergeCell ref="B37:C37"/>
    <mergeCell ref="B38:C38"/>
    <mergeCell ref="B76:C76"/>
    <mergeCell ref="B77:C77"/>
    <mergeCell ref="B56:C56"/>
    <mergeCell ref="B57:C57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"/>
  <sheetViews>
    <sheetView tabSelected="1" zoomScalePageLayoutView="0" workbookViewId="0" topLeftCell="A121">
      <selection activeCell="H129" sqref="H129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13.00390625" style="0" customWidth="1"/>
    <col min="4" max="4" width="12.421875" style="0" customWidth="1"/>
  </cols>
  <sheetData>
    <row r="1" spans="2:3" ht="12.75" hidden="1">
      <c r="B1" s="53" t="s">
        <v>0</v>
      </c>
      <c r="C1" s="54"/>
    </row>
    <row r="2" spans="2:3" ht="12.75" hidden="1">
      <c r="B2" s="53" t="s">
        <v>22</v>
      </c>
      <c r="C2" s="54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25.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53" t="s">
        <v>0</v>
      </c>
      <c r="C19" s="54"/>
    </row>
    <row r="20" spans="2:3" ht="12.75" hidden="1">
      <c r="B20" s="53" t="s">
        <v>24</v>
      </c>
      <c r="C20" s="54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25.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53" t="s">
        <v>0</v>
      </c>
      <c r="C37" s="54"/>
    </row>
    <row r="38" spans="2:3" ht="12.75" hidden="1">
      <c r="B38" s="53" t="s">
        <v>29</v>
      </c>
      <c r="C38" s="54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25.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53" t="s">
        <v>0</v>
      </c>
      <c r="C56" s="54"/>
    </row>
    <row r="57" spans="2:3" ht="12.75" hidden="1">
      <c r="B57" s="53" t="s">
        <v>30</v>
      </c>
      <c r="C57" s="54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25.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53" t="s">
        <v>0</v>
      </c>
      <c r="C76" s="54"/>
    </row>
    <row r="77" spans="2:3" ht="12.75" hidden="1">
      <c r="B77" s="53" t="s">
        <v>31</v>
      </c>
      <c r="C77" s="54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25.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53" t="s">
        <v>0</v>
      </c>
      <c r="C99" s="54"/>
    </row>
    <row r="100" spans="2:3" ht="12.75" hidden="1">
      <c r="B100" s="53" t="s">
        <v>41</v>
      </c>
      <c r="C100" s="54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25.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3" spans="2:3" ht="12.75">
      <c r="B123" s="53" t="s">
        <v>0</v>
      </c>
      <c r="C123" s="54"/>
    </row>
    <row r="124" spans="2:3" ht="12.75">
      <c r="B124" s="53" t="s">
        <v>42</v>
      </c>
      <c r="C124" s="54"/>
    </row>
    <row r="125" ht="12.75">
      <c r="C125" s="2" t="s">
        <v>48</v>
      </c>
    </row>
    <row r="127" ht="15">
      <c r="B127" s="52" t="s">
        <v>52</v>
      </c>
    </row>
    <row r="128" spans="1:3" ht="12.75">
      <c r="A128" s="57" t="s">
        <v>51</v>
      </c>
      <c r="B128" s="57"/>
      <c r="C128" s="57"/>
    </row>
    <row r="129" spans="3:4" ht="12.75">
      <c r="C129" s="55" t="s">
        <v>4</v>
      </c>
      <c r="D129" s="56"/>
    </row>
    <row r="130" spans="1:4" ht="24.75" customHeight="1">
      <c r="A130" s="3" t="s">
        <v>2</v>
      </c>
      <c r="B130" s="31" t="s">
        <v>46</v>
      </c>
      <c r="C130" s="51" t="s">
        <v>50</v>
      </c>
      <c r="D130" s="51" t="s">
        <v>49</v>
      </c>
    </row>
    <row r="131" spans="1:4" ht="12.75">
      <c r="A131" s="4">
        <v>1</v>
      </c>
      <c r="B131" s="32">
        <v>2</v>
      </c>
      <c r="C131" s="41">
        <v>3</v>
      </c>
      <c r="D131" s="41">
        <v>3</v>
      </c>
    </row>
    <row r="132" spans="1:4" ht="12.75">
      <c r="A132" s="5" t="s">
        <v>5</v>
      </c>
      <c r="B132" s="33" t="s">
        <v>11</v>
      </c>
      <c r="C132" s="42">
        <f>C133+C141+C146</f>
        <v>3725.2</v>
      </c>
      <c r="D132" s="42">
        <f>D133+D141+D146</f>
        <v>3725.2</v>
      </c>
    </row>
    <row r="133" spans="1:4" ht="38.25">
      <c r="A133" s="5" t="s">
        <v>6</v>
      </c>
      <c r="B133" s="33" t="s">
        <v>12</v>
      </c>
      <c r="C133" s="42">
        <f>C134</f>
        <v>3374.7</v>
      </c>
      <c r="D133" s="42">
        <f>D134</f>
        <v>3374.7</v>
      </c>
    </row>
    <row r="134" spans="1:4" ht="38.25">
      <c r="A134" s="7" t="s">
        <v>7</v>
      </c>
      <c r="B134" s="34" t="s">
        <v>13</v>
      </c>
      <c r="C134" s="43">
        <f>SUM(C135)</f>
        <v>3374.7</v>
      </c>
      <c r="D134" s="43">
        <f>SUM(D135)</f>
        <v>3374.7</v>
      </c>
    </row>
    <row r="135" spans="1:4" ht="35.25" customHeight="1">
      <c r="A135" s="9" t="s">
        <v>34</v>
      </c>
      <c r="B135" s="35" t="s">
        <v>14</v>
      </c>
      <c r="C135" s="44">
        <v>3374.7</v>
      </c>
      <c r="D135" s="44">
        <v>3374.7</v>
      </c>
    </row>
    <row r="136" spans="1:4" ht="38.25" hidden="1">
      <c r="A136" s="24" t="s">
        <v>32</v>
      </c>
      <c r="B136" s="36" t="s">
        <v>33</v>
      </c>
      <c r="C136" s="45">
        <f>SUM(C137)</f>
        <v>0</v>
      </c>
      <c r="D136" s="45">
        <f>SUM(D137)</f>
        <v>0</v>
      </c>
    </row>
    <row r="137" spans="1:4" ht="12.75" hidden="1">
      <c r="A137" s="26" t="s">
        <v>35</v>
      </c>
      <c r="B137" s="37" t="s">
        <v>37</v>
      </c>
      <c r="C137" s="46">
        <f>SUM(C138)</f>
        <v>0</v>
      </c>
      <c r="D137" s="46">
        <f>SUM(D138)</f>
        <v>0</v>
      </c>
    </row>
    <row r="138" spans="1:4" ht="12.75" hidden="1">
      <c r="A138" s="28" t="s">
        <v>36</v>
      </c>
      <c r="B138" s="38" t="s">
        <v>38</v>
      </c>
      <c r="C138" s="47">
        <v>0</v>
      </c>
      <c r="D138" s="47">
        <v>0</v>
      </c>
    </row>
    <row r="139" spans="1:4" ht="38.25" hidden="1">
      <c r="A139" s="7" t="s">
        <v>32</v>
      </c>
      <c r="B139" s="34" t="s">
        <v>33</v>
      </c>
      <c r="C139" s="43">
        <f>C140</f>
        <v>0</v>
      </c>
      <c r="D139" s="43">
        <f>D140</f>
        <v>0</v>
      </c>
    </row>
    <row r="140" spans="1:4" ht="63.75" hidden="1">
      <c r="A140" s="9" t="s">
        <v>44</v>
      </c>
      <c r="B140" s="35" t="s">
        <v>45</v>
      </c>
      <c r="C140" s="44"/>
      <c r="D140" s="44"/>
    </row>
    <row r="141" spans="1:4" ht="47.25" customHeight="1">
      <c r="A141" s="7" t="s">
        <v>9</v>
      </c>
      <c r="B141" s="34" t="s">
        <v>15</v>
      </c>
      <c r="C141" s="43">
        <f>SUM(C142+C143)</f>
        <v>300.5</v>
      </c>
      <c r="D141" s="43">
        <f>SUM(D142+D143)</f>
        <v>300.5</v>
      </c>
    </row>
    <row r="142" spans="1:4" ht="51">
      <c r="A142" s="11" t="s">
        <v>10</v>
      </c>
      <c r="B142" s="39" t="s">
        <v>16</v>
      </c>
      <c r="C142" s="48">
        <v>299.5</v>
      </c>
      <c r="D142" s="48">
        <v>299.5</v>
      </c>
    </row>
    <row r="143" spans="1:4" ht="38.25">
      <c r="A143" s="11" t="s">
        <v>39</v>
      </c>
      <c r="B143" s="39" t="s">
        <v>40</v>
      </c>
      <c r="C143" s="48">
        <v>1</v>
      </c>
      <c r="D143" s="48">
        <v>1</v>
      </c>
    </row>
    <row r="144" spans="1:4" s="30" customFormat="1" ht="12.75" hidden="1">
      <c r="A144" s="24" t="s">
        <v>25</v>
      </c>
      <c r="B144" s="36" t="s">
        <v>28</v>
      </c>
      <c r="C144" s="45">
        <f>SUM(C145)</f>
        <v>0</v>
      </c>
      <c r="D144" s="45">
        <f>SUM(D145)</f>
        <v>0</v>
      </c>
    </row>
    <row r="145" spans="1:4" s="30" customFormat="1" ht="63.75" hidden="1">
      <c r="A145" s="28" t="s">
        <v>26</v>
      </c>
      <c r="B145" s="38" t="s">
        <v>27</v>
      </c>
      <c r="C145" s="47">
        <v>0</v>
      </c>
      <c r="D145" s="47">
        <v>0</v>
      </c>
    </row>
    <row r="146" spans="1:4" ht="23.25" customHeight="1">
      <c r="A146" s="14" t="s">
        <v>18</v>
      </c>
      <c r="B146" s="40" t="s">
        <v>19</v>
      </c>
      <c r="C146" s="49">
        <f>SUM(C147)</f>
        <v>50</v>
      </c>
      <c r="D146" s="49">
        <f>SUM(D147)</f>
        <v>50</v>
      </c>
    </row>
    <row r="147" spans="1:4" ht="26.25" thickBot="1">
      <c r="A147" s="16" t="s">
        <v>23</v>
      </c>
      <c r="B147" s="39" t="s">
        <v>21</v>
      </c>
      <c r="C147" s="50">
        <v>50</v>
      </c>
      <c r="D147" s="50">
        <v>50</v>
      </c>
    </row>
  </sheetData>
  <sheetProtection/>
  <mergeCells count="16">
    <mergeCell ref="C129:D129"/>
    <mergeCell ref="A128:C128"/>
    <mergeCell ref="B76:C76"/>
    <mergeCell ref="B77:C77"/>
    <mergeCell ref="B56:C56"/>
    <mergeCell ref="B57:C57"/>
    <mergeCell ref="B123:C123"/>
    <mergeCell ref="B124:C124"/>
    <mergeCell ref="B99:C99"/>
    <mergeCell ref="B100:C100"/>
    <mergeCell ref="B37:C37"/>
    <mergeCell ref="B38:C38"/>
    <mergeCell ref="B1:C1"/>
    <mergeCell ref="B2:C2"/>
    <mergeCell ref="B19:C19"/>
    <mergeCell ref="B20:C20"/>
  </mergeCells>
  <printOptions/>
  <pageMargins left="0.1968503937007874" right="0" top="0.3937007874015748" bottom="0.3937007874015748" header="0" footer="0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2014-11-19T06:59:59Z</cp:lastPrinted>
  <dcterms:created xsi:type="dcterms:W3CDTF">1996-10-08T23:32:33Z</dcterms:created>
  <dcterms:modified xsi:type="dcterms:W3CDTF">2014-11-19T07:00:15Z</dcterms:modified>
  <cp:category/>
  <cp:version/>
  <cp:contentType/>
  <cp:contentStatus/>
</cp:coreProperties>
</file>